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ownloads\"/>
    </mc:Choice>
  </mc:AlternateContent>
  <xr:revisionPtr revIDLastSave="0" documentId="8_{A9C79480-4CB1-42BD-9EE6-6B3D47F8F667}" xr6:coauthVersionLast="47" xr6:coauthVersionMax="47" xr10:uidLastSave="{00000000-0000-0000-0000-000000000000}"/>
  <bookViews>
    <workbookView xWindow="-108" yWindow="-108" windowWidth="23256" windowHeight="12456" xr2:uid="{BF94A6E7-6D08-47AD-AEFC-81FCF83BBE9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F10" i="1"/>
  <c r="G10" i="1"/>
  <c r="H10" i="1"/>
  <c r="I10" i="1"/>
  <c r="J10" i="1"/>
  <c r="K10" i="1"/>
  <c r="L10" i="1"/>
  <c r="M10" i="1"/>
  <c r="N10" i="1"/>
  <c r="O10" i="1"/>
  <c r="P2" i="1"/>
  <c r="P9" i="1"/>
  <c r="P8" i="1"/>
  <c r="P6" i="1"/>
  <c r="P4" i="1"/>
  <c r="P3" i="1"/>
  <c r="P5" i="1" l="1"/>
  <c r="P10" i="1" s="1"/>
</calcChain>
</file>

<file path=xl/sharedStrings.xml><?xml version="1.0" encoding="utf-8"?>
<sst xmlns="http://schemas.openxmlformats.org/spreadsheetml/2006/main" count="31" uniqueCount="25">
  <si>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</si>
  <si>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</si>
  <si>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</si>
  <si>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</si>
  <si>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</si>
  <si>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</si>
  <si>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</si>
  <si>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</si>
  <si>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</si>
  <si>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</si>
  <si>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CV. IRC Rent Car and Travel</t>
  </si>
  <si>
    <t>Innova/Angkutan Orang</t>
  </si>
  <si>
    <t>CV. Putera Borneo Travel</t>
  </si>
  <si>
    <t xml:space="preserve">CV. Azka Jaya Mandiri travel </t>
  </si>
  <si>
    <t xml:space="preserve">CV. Tiga Dara </t>
  </si>
  <si>
    <t>CV. Ngaju Ngawa</t>
  </si>
  <si>
    <t>CV. Ije Jela Travel</t>
  </si>
  <si>
    <t>CV. Afniza Travel</t>
  </si>
  <si>
    <t>APV / Angkutan Orang</t>
  </si>
  <si>
    <t>CV. Bintang Baru Travel</t>
  </si>
  <si>
    <t>TOTAL</t>
  </si>
  <si>
    <t>No.</t>
  </si>
  <si>
    <t>NAMA PERUSAHAAN</t>
  </si>
  <si>
    <t>Jenis Angkutan</t>
  </si>
  <si>
    <t>Total Penumpang /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</si>
</sst>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 vertical="center"/>
    </xf>
    <xf numFmtId="43" fontId="3" fillId="0" borderId="6" xfId="1" applyFont="1" applyBorder="1" applyAlignment="1">
      <alignment horizontal="left" vertical="center" wrapText="1"/>
    </xf>
    <xf numFmtId="43" fontId="3" fillId="0" borderId="7" xfId="1" applyFont="1" applyBorder="1" applyAlignment="1">
      <alignment horizontal="left" vertical="center" wrapText="1"/>
    </xf>
    <xf numFmtId="43" fontId="3" fillId="0" borderId="8" xfId="1" applyFont="1" applyBorder="1" applyAlignment="1">
      <alignment horizontal="left" vertical="center" wrapText="1"/>
    </xf>
    <xf numFmtId="43" fontId="2" fillId="0" borderId="8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3" fontId="3" fillId="0" borderId="6" xfId="1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43" fontId="3" fillId="0" borderId="8" xfId="1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43" fontId="3" fillId="0" borderId="3" xfId="1" applyFont="1" applyBorder="1" applyAlignment="1">
      <alignment horizontal="left" vertical="center"/>
    </xf>
    <xf numFmtId="43" fontId="3" fillId="0" borderId="5" xfId="1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2" applyFont="1" applyBorder="1" applyAlignment="1">
      <alignment horizontal="center" vertical="center"/>
    </xf>
    <xf numFmtId="43" fontId="0" fillId="2" borderId="4" xfId="2" applyNumberFormat="1" applyFont="1" applyBorder="1" applyAlignment="1">
      <alignment horizontal="center" vertical="center" wrapText="1"/>
    </xf>
    <xf numFmtId="43" fontId="0" fillId="2" borderId="1" xfId="2" applyNumberFormat="1" applyFont="1" applyBorder="1" applyAlignment="1">
      <alignment horizontal="center" vertical="center" wrapText="1"/>
    </xf>
    <xf numFmtId="43" fontId="0" fillId="2" borderId="2" xfId="2" applyNumberFormat="1" applyFont="1" applyBorder="1" applyAlignment="1">
      <alignment horizontal="center" vertical="center" wrapText="1"/>
    </xf>
    <xf numFmtId="43" fontId="0" fillId="2" borderId="3" xfId="2" applyNumberFormat="1" applyFont="1" applyBorder="1" applyAlignment="1">
      <alignment horizontal="center" vertical="center" wrapText="1"/>
    </xf>
    <xf numFmtId="0" fontId="1" fillId="2" borderId="5" xfId="2" applyBorder="1" applyAlignment="1">
      <alignment horizontal="center" vertical="center"/>
    </xf>
    <xf numFmtId="0" fontId="0" fillId="2" borderId="4" xfId="2" applyFont="1" applyBorder="1" applyAlignment="1">
      <alignment horizontal="center" vertical="center" wrapText="1"/>
    </xf>
  </cellXfs>
  <cellStyles count="3">
    <cellStyle name="40% - Aksen1" xfId="2" builtinId="31"/>
    <cellStyle name="K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B1B2-4713-468D-AA8D-15A098C1231B}">
  <dimension ref="A1:P10"/>
  <sheetViews>
    <sheetView tabSelected="1" zoomScale="88" workbookViewId="0">
      <selection activeCell="Q1" sqref="Q1"/>
    </sheetView>
  </sheetViews>
  <sheetFormatPr defaultRowHeight="14.4" x14ac:dyDescent="0.3"/>
  <cols>
    <col min="5" max="5" width="15.6640625" customWidth="1"/>
    <col min="14" max="15" width="10.44140625" customWidth="1"/>
    <col min="16" max="16" width="21.77734375" customWidth="1"/>
  </cols>
  <sheetData>
    <row r="1" spans="1:16" ht="28.8" customHeight="1" x14ac:dyDescent="0.3">
      <c r="A1" s="20" t="s">
        <v>21</v>
      </c>
      <c r="B1" s="22" t="s">
        <v>22</v>
      </c>
      <c r="C1" s="23"/>
      <c r="D1" s="24"/>
      <c r="E1" s="21" t="s">
        <v>23</v>
      </c>
      <c r="F1" s="25" t="s">
        <v>0</v>
      </c>
      <c r="G1" s="25" t="s">
        <v>1</v>
      </c>
      <c r="H1" s="25" t="s">
        <v>2</v>
      </c>
      <c r="I1" s="25" t="s">
        <v>3</v>
      </c>
      <c r="J1" s="25" t="s">
        <v>4</v>
      </c>
      <c r="K1" s="25" t="s">
        <v>5</v>
      </c>
      <c r="L1" s="25" t="s">
        <v>6</v>
      </c>
      <c r="M1" s="25" t="s">
        <v>7</v>
      </c>
      <c r="N1" s="25" t="s">
        <v>8</v>
      </c>
      <c r="O1" s="25" t="s">
        <v>9</v>
      </c>
      <c r="P1" s="26" t="s">
        <v>24</v>
      </c>
    </row>
    <row r="2" spans="1:16" ht="26.4" customHeight="1" x14ac:dyDescent="0.3">
      <c r="A2" s="2">
        <v>1</v>
      </c>
      <c r="B2" s="3" t="s">
        <v>10</v>
      </c>
      <c r="C2" s="4"/>
      <c r="D2" s="5"/>
      <c r="E2" s="6" t="s">
        <v>11</v>
      </c>
      <c r="F2" s="7">
        <v>266</v>
      </c>
      <c r="G2" s="7">
        <v>348</v>
      </c>
      <c r="H2" s="7">
        <v>327</v>
      </c>
      <c r="I2" s="7">
        <v>440</v>
      </c>
      <c r="J2" s="7">
        <v>344</v>
      </c>
      <c r="K2" s="7">
        <v>365</v>
      </c>
      <c r="L2" s="7">
        <v>405</v>
      </c>
      <c r="M2" s="7">
        <v>467</v>
      </c>
      <c r="N2" s="7">
        <v>367</v>
      </c>
      <c r="O2" s="7">
        <v>465</v>
      </c>
      <c r="P2" s="7">
        <f>SUM(F2:O2)</f>
        <v>3794</v>
      </c>
    </row>
    <row r="3" spans="1:16" ht="52.8" x14ac:dyDescent="0.3">
      <c r="A3" s="2">
        <v>2</v>
      </c>
      <c r="B3" s="3" t="s">
        <v>12</v>
      </c>
      <c r="C3" s="4"/>
      <c r="D3" s="5"/>
      <c r="E3" s="6" t="s">
        <v>11</v>
      </c>
      <c r="F3" s="7">
        <v>151</v>
      </c>
      <c r="G3" s="7">
        <v>265</v>
      </c>
      <c r="H3" s="7">
        <v>191</v>
      </c>
      <c r="I3" s="7">
        <v>258</v>
      </c>
      <c r="J3" s="7">
        <v>213</v>
      </c>
      <c r="K3" s="7">
        <v>236</v>
      </c>
      <c r="L3" s="7">
        <v>214</v>
      </c>
      <c r="M3" s="7">
        <v>326</v>
      </c>
      <c r="N3" s="7">
        <v>236</v>
      </c>
      <c r="O3" s="7">
        <v>257</v>
      </c>
      <c r="P3" s="7">
        <f>SUM(F3:O3)</f>
        <v>2347</v>
      </c>
    </row>
    <row r="4" spans="1:16" ht="52.8" x14ac:dyDescent="0.3">
      <c r="A4" s="2">
        <v>3</v>
      </c>
      <c r="B4" s="3" t="s">
        <v>13</v>
      </c>
      <c r="C4" s="4"/>
      <c r="D4" s="5"/>
      <c r="E4" s="6" t="s">
        <v>11</v>
      </c>
      <c r="F4" s="7">
        <v>2</v>
      </c>
      <c r="G4" s="7">
        <v>0</v>
      </c>
      <c r="H4" s="7">
        <v>0</v>
      </c>
      <c r="I4" s="7">
        <v>25</v>
      </c>
      <c r="J4" s="7">
        <v>25</v>
      </c>
      <c r="K4" s="7">
        <v>23</v>
      </c>
      <c r="L4" s="7">
        <v>25</v>
      </c>
      <c r="M4" s="7">
        <v>16</v>
      </c>
      <c r="N4" s="7">
        <v>25</v>
      </c>
      <c r="O4" s="7">
        <v>25</v>
      </c>
      <c r="P4" s="7">
        <f>SUM(F4:O4)</f>
        <v>166</v>
      </c>
    </row>
    <row r="5" spans="1:16" ht="52.8" x14ac:dyDescent="0.3">
      <c r="A5" s="2">
        <v>4</v>
      </c>
      <c r="B5" s="3" t="s">
        <v>14</v>
      </c>
      <c r="C5" s="4"/>
      <c r="D5" s="5"/>
      <c r="E5" s="6" t="s">
        <v>11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f t="shared" ref="O5" si="0">SUM(E5:N5)</f>
        <v>0</v>
      </c>
      <c r="P5" s="7">
        <f>SUM(F5:O5)</f>
        <v>0</v>
      </c>
    </row>
    <row r="6" spans="1:16" ht="52.8" x14ac:dyDescent="0.3">
      <c r="A6" s="2">
        <v>5</v>
      </c>
      <c r="B6" s="8" t="s">
        <v>15</v>
      </c>
      <c r="C6" s="9"/>
      <c r="D6" s="10"/>
      <c r="E6" s="11" t="s">
        <v>11</v>
      </c>
      <c r="F6" s="7">
        <v>83</v>
      </c>
      <c r="G6" s="7">
        <v>123</v>
      </c>
      <c r="H6" s="7">
        <v>59</v>
      </c>
      <c r="I6" s="7">
        <v>79</v>
      </c>
      <c r="J6" s="7">
        <v>56</v>
      </c>
      <c r="K6" s="7">
        <v>40</v>
      </c>
      <c r="L6" s="7">
        <v>61</v>
      </c>
      <c r="M6" s="7">
        <v>53</v>
      </c>
      <c r="N6" s="7">
        <v>40</v>
      </c>
      <c r="O6" s="7">
        <v>91</v>
      </c>
      <c r="P6" s="7">
        <f>SUM(F6:O6)</f>
        <v>685</v>
      </c>
    </row>
    <row r="7" spans="1:16" ht="52.8" x14ac:dyDescent="0.3">
      <c r="A7" s="2">
        <v>6</v>
      </c>
      <c r="B7" s="12" t="s">
        <v>16</v>
      </c>
      <c r="C7" s="13"/>
      <c r="D7" s="14"/>
      <c r="E7" s="11" t="s">
        <v>11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</row>
    <row r="8" spans="1:16" ht="39.6" x14ac:dyDescent="0.3">
      <c r="A8" s="2">
        <v>7</v>
      </c>
      <c r="B8" s="15" t="s">
        <v>17</v>
      </c>
      <c r="C8" s="15"/>
      <c r="D8" s="15"/>
      <c r="E8" s="11" t="s">
        <v>18</v>
      </c>
      <c r="F8" s="7">
        <v>134</v>
      </c>
      <c r="G8" s="7">
        <v>194</v>
      </c>
      <c r="H8" s="7">
        <v>205</v>
      </c>
      <c r="I8" s="7">
        <v>207</v>
      </c>
      <c r="J8" s="7">
        <v>165</v>
      </c>
      <c r="K8" s="7">
        <v>159</v>
      </c>
      <c r="L8" s="7">
        <v>159</v>
      </c>
      <c r="M8" s="7">
        <v>194</v>
      </c>
      <c r="N8" s="7">
        <v>159</v>
      </c>
      <c r="O8" s="7">
        <v>219</v>
      </c>
      <c r="P8" s="7">
        <f>SUM(F8:O8)</f>
        <v>1795</v>
      </c>
    </row>
    <row r="9" spans="1:16" ht="52.8" x14ac:dyDescent="0.3">
      <c r="A9" s="2">
        <v>8</v>
      </c>
      <c r="B9" s="15" t="s">
        <v>19</v>
      </c>
      <c r="C9" s="15"/>
      <c r="D9" s="15"/>
      <c r="E9" s="11" t="s">
        <v>11</v>
      </c>
      <c r="F9" s="7">
        <v>64</v>
      </c>
      <c r="G9" s="7">
        <v>121</v>
      </c>
      <c r="H9" s="7">
        <v>77</v>
      </c>
      <c r="I9" s="7">
        <v>90</v>
      </c>
      <c r="J9" s="7">
        <v>112</v>
      </c>
      <c r="K9" s="7">
        <v>121</v>
      </c>
      <c r="L9" s="7">
        <v>104</v>
      </c>
      <c r="M9" s="7">
        <v>169</v>
      </c>
      <c r="N9" s="7">
        <v>121</v>
      </c>
      <c r="O9" s="7">
        <v>121</v>
      </c>
      <c r="P9" s="7">
        <f>SUM(F9:O9)</f>
        <v>1100</v>
      </c>
    </row>
    <row r="10" spans="1:16" x14ac:dyDescent="0.3">
      <c r="A10" s="1"/>
      <c r="B10" s="16" t="s">
        <v>20</v>
      </c>
      <c r="C10" s="17"/>
      <c r="D10" s="18"/>
      <c r="E10" s="1"/>
      <c r="F10" s="19">
        <f t="shared" ref="F10:P10" si="1">SUM(F2:F9)</f>
        <v>700</v>
      </c>
      <c r="G10" s="19">
        <f t="shared" si="1"/>
        <v>1051</v>
      </c>
      <c r="H10" s="19">
        <f t="shared" si="1"/>
        <v>859</v>
      </c>
      <c r="I10" s="19">
        <f t="shared" si="1"/>
        <v>1099</v>
      </c>
      <c r="J10" s="19">
        <f t="shared" si="1"/>
        <v>915</v>
      </c>
      <c r="K10" s="19">
        <f t="shared" si="1"/>
        <v>944</v>
      </c>
      <c r="L10" s="19">
        <f t="shared" si="1"/>
        <v>968</v>
      </c>
      <c r="M10" s="19">
        <f t="shared" si="1"/>
        <v>1225</v>
      </c>
      <c r="N10" s="19">
        <f t="shared" si="1"/>
        <v>948</v>
      </c>
      <c r="O10" s="19">
        <f t="shared" si="1"/>
        <v>1178</v>
      </c>
      <c r="P10" s="19">
        <f t="shared" si="1"/>
        <v>9887</v>
      </c>
    </row>
  </sheetData>
  <mergeCells count="9">
    <mergeCell ref="B9:D9"/>
    <mergeCell ref="B10:D10"/>
    <mergeCell ref="B2:D2"/>
    <mergeCell ref="B3:D3"/>
    <mergeCell ref="B4:D4"/>
    <mergeCell ref="B5:D5"/>
    <mergeCell ref="B7:D7"/>
    <mergeCell ref="B8:D8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Yuzhen</dc:creator>
  <cp:lastModifiedBy>Zhao Yuzhen</cp:lastModifiedBy>
  <dcterms:created xsi:type="dcterms:W3CDTF">2025-08-06T03:32:18Z</dcterms:created>
  <dcterms:modified xsi:type="dcterms:W3CDTF">2025-08-06T03:38:32Z</dcterms:modified>
</cp:coreProperties>
</file>